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ANEP\LLAMADOS\LLAMADOS 2025\_Pedido a Precios\PP 03.2025 Gastronomía\02. Pliego\"/>
    </mc:Choice>
  </mc:AlternateContent>
  <xr:revisionPtr revIDLastSave="0" documentId="13_ncr:1_{7B9C8E62-2EE5-43AC-B7A3-96DC0963956D}" xr6:coauthVersionLast="47" xr6:coauthVersionMax="47" xr10:uidLastSave="{00000000-0000-0000-0000-000000000000}"/>
  <bookViews>
    <workbookView xWindow="-20610" yWindow="-120" windowWidth="20730" windowHeight="11040" firstSheet="1" activeTab="1" xr2:uid="{00000000-000D-0000-FFFF-FFFF00000000}"/>
  </bookViews>
  <sheets>
    <sheet name="listado propuesto por DGETP" sheetId="1" state="hidden" r:id="rId1"/>
    <sheet name="Propuesta económica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1" i="2"/>
  <c r="F12" i="2"/>
  <c r="F13" i="2"/>
  <c r="F14" i="2"/>
  <c r="F15" i="2"/>
  <c r="F16" i="2"/>
  <c r="F17" i="2"/>
  <c r="F18" i="2"/>
  <c r="F10" i="2"/>
  <c r="F21" i="2"/>
</calcChain>
</file>

<file path=xl/sharedStrings.xml><?xml version="1.0" encoding="utf-8"?>
<sst xmlns="http://schemas.openxmlformats.org/spreadsheetml/2006/main" count="81" uniqueCount="74">
  <si>
    <t>CME EQUIPAMIENTO AULAS COMO COMEDOR - COCINA</t>
  </si>
  <si>
    <t>Cantidad</t>
  </si>
  <si>
    <t>Electrodomésticos</t>
  </si>
  <si>
    <t>Anafe 6 hornallas c/base</t>
  </si>
  <si>
    <t>Bajo mostrador 3 puertas freezer 457L</t>
  </si>
  <si>
    <t>Bajo mostrador 3 puertas heladera 417L</t>
  </si>
  <si>
    <t>Balanza de 40kg digital</t>
  </si>
  <si>
    <t>-</t>
  </si>
  <si>
    <t>Batidora 5L</t>
  </si>
  <si>
    <t>Heladera industrial 4 puertas 1048L</t>
  </si>
  <si>
    <t>Horno eléctrico convección c/soporte gavillar cap.6 bandejas aprox. / debe incluir 6 rejillas, 12 bandejas chatas y 6 cubas medianas con medidas de este horno</t>
  </si>
  <si>
    <t>Lavavajillas de capota 37L</t>
  </si>
  <si>
    <t>Mixer profesional</t>
  </si>
  <si>
    <t>Procesador alimentos</t>
  </si>
  <si>
    <t>Licuadora industrial</t>
  </si>
  <si>
    <t xml:space="preserve">Mobiliario </t>
  </si>
  <si>
    <t>Estante aereo inox 90x30cm</t>
  </si>
  <si>
    <t>Utensilios</t>
  </si>
  <si>
    <t xml:space="preserve">Bandeja con asas para servir </t>
  </si>
  <si>
    <t>Bols acero inox 34cm</t>
  </si>
  <si>
    <t>Bols acero inox 45cm</t>
  </si>
  <si>
    <t>Cacerola alum 20L</t>
  </si>
  <si>
    <t>Caldera acero inox 4L</t>
  </si>
  <si>
    <t>Colador aluminio 42cm</t>
  </si>
  <si>
    <t>Cucharon acero inox 16cm</t>
  </si>
  <si>
    <t>Cuchilla de pelar  4'' 10cm</t>
  </si>
  <si>
    <t>Cuchillo legumbres 3''</t>
  </si>
  <si>
    <t>Espatula  ancha 12cm monoblock</t>
  </si>
  <si>
    <t>Espatula de goma 40cm</t>
  </si>
  <si>
    <t>Espumadera acero inox 15cm</t>
  </si>
  <si>
    <t>Fuente 40x60x15cm aprox acero inox (para servir)</t>
  </si>
  <si>
    <t>Jarra para leche o agua plástico 2L (para servir)</t>
  </si>
  <si>
    <t>Olla acero inox 25L 32x32cm</t>
  </si>
  <si>
    <t>Olla acero inox 36L 36x36cm</t>
  </si>
  <si>
    <t>Olla acero inox 79L 45x45cm</t>
  </si>
  <si>
    <t>Olla acero inox 8L 24x24cm</t>
  </si>
  <si>
    <t>Palote madera 60cm</t>
  </si>
  <si>
    <t>Panera redonda 20cm aprox</t>
  </si>
  <si>
    <t>Pinza buffet 40cm</t>
  </si>
  <si>
    <t>Rasera acero inox 15cm</t>
  </si>
  <si>
    <t>Sarten aluminio teflon 28cm</t>
  </si>
  <si>
    <t>Tabla de corte 45x60x1,25cm</t>
  </si>
  <si>
    <t xml:space="preserve">Tortera desmontable 32 cm aprox </t>
  </si>
  <si>
    <t>Bandeja con reparticiones</t>
  </si>
  <si>
    <t>Compotera</t>
  </si>
  <si>
    <t>Cuchara mesa  acero inox</t>
  </si>
  <si>
    <t>Cuchara te  acero inox</t>
  </si>
  <si>
    <t>Cuchillo mesa  acero inox</t>
  </si>
  <si>
    <t>Plato Hondo 20cm diam aprox de plastico</t>
  </si>
  <si>
    <t>Plato llano 20cm diam aprox de plástico</t>
  </si>
  <si>
    <t>Taza bebida caliente</t>
  </si>
  <si>
    <t>Tazón sopa grande</t>
  </si>
  <si>
    <t>Tenedor mesa acero inox</t>
  </si>
  <si>
    <t>Vaso para agua</t>
  </si>
  <si>
    <t>Detalle</t>
  </si>
  <si>
    <t>Costo total IVA incluido</t>
  </si>
  <si>
    <t>Precio unitario 
(en $  sin IVA)</t>
  </si>
  <si>
    <t>Total 
en $ con  IVA</t>
  </si>
  <si>
    <t>EQUIPAMIENTO DE COCINA</t>
  </si>
  <si>
    <t>EMPRESA:</t>
  </si>
  <si>
    <t>FIRMA REPRESENTANTE LEGAL</t>
  </si>
  <si>
    <t>ACLARACIÓN:</t>
  </si>
  <si>
    <t>PEDIDO A PRECIOS PÚBLICO A OFERTAS Nº 03 / 2025     FIDEICOMISO ANEP</t>
  </si>
  <si>
    <t>Hornalla 2 fuegos (supergas)</t>
  </si>
  <si>
    <t>Microondas digital 20litros</t>
  </si>
  <si>
    <t>Refrigerador con freezer- Balanza digital</t>
  </si>
  <si>
    <t>Jarro con asa de plástico 250cc</t>
  </si>
  <si>
    <t>Palangana de plástico diam.50 cm x25 cm alto</t>
  </si>
  <si>
    <t>Vaso de plástico 250cc</t>
  </si>
  <si>
    <t>Compoteras de plástico 300cc</t>
  </si>
  <si>
    <t>Lebrillo de aluminio 2 asa fijas diametro 40cm</t>
  </si>
  <si>
    <t>Panera de aluminio diamtero 24cm alto 6cm</t>
  </si>
  <si>
    <t>Plato hondo de melamina 22,5cm</t>
  </si>
  <si>
    <t xml:space="preserve">Cantidades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</si>
</sst>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(* #,##0_);_(* \(#,##0\);_(* &quot;-&quot;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AE18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" fillId="0" borderId="14" xfId="0" applyFont="1" applyBorder="1"/>
    <xf numFmtId="0" fontId="0" fillId="0" borderId="16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0" fontId="2" fillId="0" borderId="13" xfId="0" applyFont="1" applyBorder="1" applyAlignment="1">
      <alignment wrapText="1"/>
    </xf>
    <xf numFmtId="0" fontId="0" fillId="0" borderId="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15" xfId="0" applyFont="1" applyBorder="1" applyAlignment="1">
      <alignment wrapText="1"/>
    </xf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164" fontId="10" fillId="0" borderId="7" xfId="2" applyNumberFormat="1" applyFont="1" applyBorder="1" applyAlignment="1">
      <alignment horizontal="center" vertical="center"/>
    </xf>
    <xf numFmtId="0" fontId="7" fillId="0" borderId="21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7" fillId="0" borderId="22" xfId="0" applyFont="1" applyBorder="1" applyAlignment="1">
      <alignment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wrapText="1"/>
    </xf>
    <xf numFmtId="4" fontId="10" fillId="0" borderId="25" xfId="0" applyNumberFormat="1" applyFont="1" applyBorder="1" applyAlignment="1">
      <alignment horizontal="center" vertical="center"/>
    </xf>
    <xf numFmtId="0" fontId="7" fillId="0" borderId="25" xfId="0" applyFont="1" applyBorder="1"/>
    <xf numFmtId="0" fontId="7" fillId="0" borderId="26" xfId="0" applyFont="1" applyBorder="1"/>
    <xf numFmtId="164" fontId="0" fillId="2" borderId="19" xfId="0" applyNumberFormat="1" applyFill="1" applyBorder="1"/>
    <xf numFmtId="0" fontId="7" fillId="0" borderId="13" xfId="0" applyFont="1" applyBorder="1"/>
    <xf numFmtId="4" fontId="10" fillId="0" borderId="27" xfId="0" applyNumberFormat="1" applyFont="1" applyBorder="1" applyAlignment="1">
      <alignment horizontal="center" vertical="center"/>
    </xf>
    <xf numFmtId="4" fontId="10" fillId="0" borderId="28" xfId="0" applyNumberFormat="1" applyFont="1" applyBorder="1" applyAlignment="1">
      <alignment horizontal="center" vertical="center"/>
    </xf>
    <xf numFmtId="164" fontId="10" fillId="0" borderId="29" xfId="2" applyNumberFormat="1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0" fillId="0" borderId="28" xfId="0" applyBorder="1"/>
    <xf numFmtId="0" fontId="1" fillId="0" borderId="19" xfId="0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165" fontId="12" fillId="0" borderId="0" xfId="0" applyNumberFormat="1" applyFont="1"/>
    <xf numFmtId="165" fontId="12" fillId="0" borderId="30" xfId="0" applyNumberFormat="1" applyFont="1" applyBorder="1"/>
    <xf numFmtId="165" fontId="13" fillId="0" borderId="25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165" fontId="14" fillId="0" borderId="17" xfId="0" applyNumberFormat="1" applyFont="1" applyBorder="1" applyAlignment="1">
      <alignment horizontal="center"/>
    </xf>
    <xf numFmtId="165" fontId="14" fillId="0" borderId="18" xfId="0" applyNumberFormat="1" applyFont="1" applyBorder="1" applyAlignment="1">
      <alignment horizontal="center"/>
    </xf>
    <xf numFmtId="165" fontId="14" fillId="0" borderId="31" xfId="0" applyNumberFormat="1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7" fillId="0" borderId="11" xfId="0" applyFont="1" applyBorder="1" applyAlignment="1">
      <alignment horizontal="right"/>
    </xf>
    <xf numFmtId="164" fontId="10" fillId="0" borderId="8" xfId="2" applyNumberFormat="1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wrapText="1"/>
    </xf>
  </cellXfs>
  <cellStyles count="3">
    <cellStyle name="Moneda" xfId="2" builtinId="4"/>
    <cellStyle name="Normal" xfId="0" builtinId="0"/>
    <cellStyle name="Porcentaje 2" xfId="1" xr:uid="{00000000-0005-0000-0000-000002000000}"/>
  </cellStyles>
  <dxfs count="0"/>
  <tableStyles count="0" defaultTableStyle="TableStyleMedium9" defaultPivotStyle="PivotStyleLight16"/>
  <colors>
    <mruColors>
      <color rgb="FFBAE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workbookViewId="0">
      <selection activeCell="D3" sqref="D3"/>
    </sheetView>
  </sheetViews>
  <sheetFormatPr baseColWidth="10" defaultColWidth="11.42578125" defaultRowHeight="15" x14ac:dyDescent="0.25"/>
  <cols>
    <col min="1" max="1" width="17.42578125" bestFit="1" customWidth="1"/>
    <col min="2" max="2" width="48" customWidth="1"/>
    <col min="5" max="5" width="13.140625" customWidth="1"/>
  </cols>
  <sheetData>
    <row r="1" spans="1:4" ht="21" customHeight="1" x14ac:dyDescent="0.35">
      <c r="A1" s="48" t="s">
        <v>0</v>
      </c>
      <c r="B1" s="48"/>
      <c r="C1" s="48"/>
    </row>
    <row r="2" spans="1:4" ht="15.75" thickBot="1" x14ac:dyDescent="0.3">
      <c r="C2" s="1" t="s">
        <v>1</v>
      </c>
    </row>
    <row r="3" spans="1:4" ht="56.25" customHeight="1" x14ac:dyDescent="0.25">
      <c r="A3" s="4" t="s">
        <v>2</v>
      </c>
      <c r="B3" s="8" t="s">
        <v>3</v>
      </c>
      <c r="C3" s="12">
        <v>1</v>
      </c>
    </row>
    <row r="4" spans="1:4" ht="15.75" x14ac:dyDescent="0.25">
      <c r="A4" s="2"/>
      <c r="B4" s="6" t="s">
        <v>4</v>
      </c>
      <c r="C4" s="13">
        <v>1</v>
      </c>
    </row>
    <row r="5" spans="1:4" ht="15.75" x14ac:dyDescent="0.25">
      <c r="A5" s="2"/>
      <c r="B5" s="6" t="s">
        <v>5</v>
      </c>
      <c r="C5" s="13">
        <v>2</v>
      </c>
    </row>
    <row r="6" spans="1:4" ht="15.75" x14ac:dyDescent="0.25">
      <c r="A6" s="2"/>
      <c r="B6" s="6" t="s">
        <v>6</v>
      </c>
      <c r="C6" s="17" t="s">
        <v>7</v>
      </c>
    </row>
    <row r="7" spans="1:4" ht="15.75" x14ac:dyDescent="0.25">
      <c r="A7" s="2"/>
      <c r="B7" s="6" t="s">
        <v>8</v>
      </c>
      <c r="C7" s="13">
        <v>3</v>
      </c>
    </row>
    <row r="8" spans="1:4" ht="15.75" x14ac:dyDescent="0.25">
      <c r="A8" s="2"/>
      <c r="B8" s="6" t="s">
        <v>9</v>
      </c>
      <c r="C8" s="13">
        <v>1</v>
      </c>
    </row>
    <row r="9" spans="1:4" ht="63" x14ac:dyDescent="0.25">
      <c r="A9" s="2"/>
      <c r="B9" s="6" t="s">
        <v>10</v>
      </c>
      <c r="C9" s="13">
        <v>2</v>
      </c>
    </row>
    <row r="10" spans="1:4" ht="15.75" x14ac:dyDescent="0.25">
      <c r="A10" s="2"/>
      <c r="B10" s="6" t="s">
        <v>11</v>
      </c>
      <c r="C10" s="13">
        <v>1</v>
      </c>
    </row>
    <row r="11" spans="1:4" ht="15.75" x14ac:dyDescent="0.25">
      <c r="A11" s="2"/>
      <c r="B11" s="6" t="s">
        <v>12</v>
      </c>
      <c r="C11" s="13">
        <v>1</v>
      </c>
    </row>
    <row r="12" spans="1:4" ht="15.75" x14ac:dyDescent="0.25">
      <c r="A12" s="2"/>
      <c r="B12" s="6" t="s">
        <v>13</v>
      </c>
      <c r="C12" s="13">
        <v>1</v>
      </c>
    </row>
    <row r="13" spans="1:4" ht="16.5" thickBot="1" x14ac:dyDescent="0.3">
      <c r="A13" s="2"/>
      <c r="B13" s="7" t="s">
        <v>14</v>
      </c>
      <c r="C13" s="19" t="s">
        <v>7</v>
      </c>
    </row>
    <row r="14" spans="1:4" ht="16.5" thickBot="1" x14ac:dyDescent="0.3">
      <c r="A14" s="10" t="s">
        <v>15</v>
      </c>
      <c r="B14" s="20" t="s">
        <v>16</v>
      </c>
      <c r="C14" s="11">
        <v>1</v>
      </c>
      <c r="D14" s="5"/>
    </row>
    <row r="15" spans="1:4" ht="15.75" x14ac:dyDescent="0.25">
      <c r="A15" s="15" t="s">
        <v>17</v>
      </c>
      <c r="B15" s="16" t="s">
        <v>18</v>
      </c>
      <c r="C15" s="18" t="s">
        <v>7</v>
      </c>
      <c r="D15" s="5"/>
    </row>
    <row r="16" spans="1:4" ht="15.75" x14ac:dyDescent="0.25">
      <c r="A16" s="2"/>
      <c r="B16" s="6" t="s">
        <v>19</v>
      </c>
      <c r="C16" s="13">
        <v>10</v>
      </c>
      <c r="D16" s="5"/>
    </row>
    <row r="17" spans="1:4" ht="15.75" x14ac:dyDescent="0.25">
      <c r="A17" s="2"/>
      <c r="B17" s="6" t="s">
        <v>20</v>
      </c>
      <c r="C17" s="13">
        <v>10</v>
      </c>
      <c r="D17" s="5"/>
    </row>
    <row r="18" spans="1:4" ht="15.75" x14ac:dyDescent="0.25">
      <c r="A18" s="2"/>
      <c r="B18" s="6" t="s">
        <v>21</v>
      </c>
      <c r="C18" s="13">
        <v>1</v>
      </c>
      <c r="D18" s="5"/>
    </row>
    <row r="19" spans="1:4" ht="15.75" x14ac:dyDescent="0.25">
      <c r="A19" s="2"/>
      <c r="B19" s="6" t="s">
        <v>22</v>
      </c>
      <c r="C19" s="13">
        <v>1</v>
      </c>
      <c r="D19" s="5"/>
    </row>
    <row r="20" spans="1:4" ht="15.75" x14ac:dyDescent="0.25">
      <c r="A20" s="2"/>
      <c r="B20" s="6" t="s">
        <v>23</v>
      </c>
      <c r="C20" s="13">
        <v>2</v>
      </c>
      <c r="D20" s="5"/>
    </row>
    <row r="21" spans="1:4" ht="15.75" x14ac:dyDescent="0.25">
      <c r="A21" s="2"/>
      <c r="B21" s="6" t="s">
        <v>24</v>
      </c>
      <c r="C21" s="13">
        <v>2</v>
      </c>
      <c r="D21" s="5"/>
    </row>
    <row r="22" spans="1:4" ht="15.75" x14ac:dyDescent="0.25">
      <c r="A22" s="2"/>
      <c r="B22" s="6" t="s">
        <v>25</v>
      </c>
      <c r="C22" s="13">
        <v>4</v>
      </c>
      <c r="D22" s="5"/>
    </row>
    <row r="23" spans="1:4" ht="15.75" x14ac:dyDescent="0.25">
      <c r="A23" s="2"/>
      <c r="B23" s="6" t="s">
        <v>26</v>
      </c>
      <c r="C23" s="13">
        <v>4</v>
      </c>
      <c r="D23" s="5"/>
    </row>
    <row r="24" spans="1:4" ht="15.75" x14ac:dyDescent="0.25">
      <c r="A24" s="2"/>
      <c r="B24" s="6" t="s">
        <v>27</v>
      </c>
      <c r="C24" s="13">
        <v>2</v>
      </c>
      <c r="D24" s="5"/>
    </row>
    <row r="25" spans="1:4" ht="15.75" x14ac:dyDescent="0.25">
      <c r="A25" s="2"/>
      <c r="B25" s="6" t="s">
        <v>28</v>
      </c>
      <c r="C25" s="13">
        <v>4</v>
      </c>
      <c r="D25" s="5"/>
    </row>
    <row r="26" spans="1:4" ht="15.75" x14ac:dyDescent="0.25">
      <c r="A26" s="2"/>
      <c r="B26" s="6" t="s">
        <v>29</v>
      </c>
      <c r="C26" s="13">
        <v>2</v>
      </c>
      <c r="D26" s="5"/>
    </row>
    <row r="27" spans="1:4" ht="31.5" x14ac:dyDescent="0.25">
      <c r="A27" s="2"/>
      <c r="B27" s="6" t="s">
        <v>30</v>
      </c>
      <c r="C27" s="17" t="s">
        <v>7</v>
      </c>
      <c r="D27" s="5"/>
    </row>
    <row r="28" spans="1:4" ht="15.75" x14ac:dyDescent="0.25">
      <c r="A28" s="2"/>
      <c r="B28" s="6" t="s">
        <v>31</v>
      </c>
      <c r="C28" s="13">
        <v>10</v>
      </c>
      <c r="D28" s="5"/>
    </row>
    <row r="29" spans="1:4" ht="15.75" x14ac:dyDescent="0.25">
      <c r="A29" s="2"/>
      <c r="B29" s="6" t="s">
        <v>32</v>
      </c>
      <c r="C29" s="13">
        <v>4</v>
      </c>
      <c r="D29" s="5"/>
    </row>
    <row r="30" spans="1:4" ht="15.75" x14ac:dyDescent="0.25">
      <c r="A30" s="2"/>
      <c r="B30" s="6" t="s">
        <v>33</v>
      </c>
      <c r="C30" s="13">
        <v>2</v>
      </c>
      <c r="D30" s="5"/>
    </row>
    <row r="31" spans="1:4" ht="15.75" x14ac:dyDescent="0.25">
      <c r="A31" s="2"/>
      <c r="B31" s="6" t="s">
        <v>34</v>
      </c>
      <c r="C31" s="13">
        <v>2</v>
      </c>
      <c r="D31" s="5"/>
    </row>
    <row r="32" spans="1:4" ht="15.75" x14ac:dyDescent="0.25">
      <c r="A32" s="2"/>
      <c r="B32" s="6" t="s">
        <v>35</v>
      </c>
      <c r="C32" s="17" t="s">
        <v>7</v>
      </c>
      <c r="D32" s="5"/>
    </row>
    <row r="33" spans="1:4" ht="15.75" x14ac:dyDescent="0.25">
      <c r="A33" s="2"/>
      <c r="B33" s="6" t="s">
        <v>36</v>
      </c>
      <c r="C33" s="13">
        <v>2</v>
      </c>
      <c r="D33" s="5"/>
    </row>
    <row r="34" spans="1:4" ht="15.75" x14ac:dyDescent="0.25">
      <c r="A34" s="2"/>
      <c r="B34" s="6" t="s">
        <v>37</v>
      </c>
      <c r="C34" s="13">
        <v>5</v>
      </c>
      <c r="D34" s="5"/>
    </row>
    <row r="35" spans="1:4" ht="15.75" x14ac:dyDescent="0.25">
      <c r="A35" s="2"/>
      <c r="B35" s="6" t="s">
        <v>38</v>
      </c>
      <c r="C35" s="13">
        <v>4</v>
      </c>
      <c r="D35" s="5"/>
    </row>
    <row r="36" spans="1:4" ht="15.75" x14ac:dyDescent="0.25">
      <c r="A36" s="2"/>
      <c r="B36" s="6" t="s">
        <v>39</v>
      </c>
      <c r="C36" s="13">
        <v>2</v>
      </c>
      <c r="D36" s="5"/>
    </row>
    <row r="37" spans="1:4" ht="15.75" x14ac:dyDescent="0.25">
      <c r="A37" s="2"/>
      <c r="B37" s="6" t="s">
        <v>40</v>
      </c>
      <c r="C37" s="13">
        <v>4</v>
      </c>
      <c r="D37" s="5"/>
    </row>
    <row r="38" spans="1:4" ht="15.75" x14ac:dyDescent="0.25">
      <c r="A38" s="2"/>
      <c r="B38" s="6" t="s">
        <v>41</v>
      </c>
      <c r="C38" s="13">
        <v>4</v>
      </c>
      <c r="D38" s="5"/>
    </row>
    <row r="39" spans="1:4" ht="15.75" x14ac:dyDescent="0.25">
      <c r="A39" s="2"/>
      <c r="B39" s="6" t="s">
        <v>42</v>
      </c>
      <c r="C39" s="17" t="s">
        <v>7</v>
      </c>
      <c r="D39" s="5"/>
    </row>
    <row r="40" spans="1:4" ht="15.75" x14ac:dyDescent="0.25">
      <c r="A40" s="2"/>
      <c r="B40" s="6" t="s">
        <v>43</v>
      </c>
      <c r="C40" s="13">
        <v>200</v>
      </c>
      <c r="D40" s="5"/>
    </row>
    <row r="41" spans="1:4" ht="15.75" x14ac:dyDescent="0.25">
      <c r="A41" s="2"/>
      <c r="B41" s="6" t="s">
        <v>44</v>
      </c>
      <c r="C41" s="13">
        <v>200</v>
      </c>
      <c r="D41" s="5"/>
    </row>
    <row r="42" spans="1:4" ht="15.75" x14ac:dyDescent="0.25">
      <c r="A42" s="2"/>
      <c r="B42" s="6" t="s">
        <v>45</v>
      </c>
      <c r="C42" s="13">
        <v>200</v>
      </c>
      <c r="D42" s="5"/>
    </row>
    <row r="43" spans="1:4" ht="15.75" x14ac:dyDescent="0.25">
      <c r="A43" s="2"/>
      <c r="B43" s="6" t="s">
        <v>46</v>
      </c>
      <c r="C43" s="13">
        <v>200</v>
      </c>
      <c r="D43" s="5"/>
    </row>
    <row r="44" spans="1:4" ht="15.75" x14ac:dyDescent="0.25">
      <c r="A44" s="2"/>
      <c r="B44" s="6" t="s">
        <v>47</v>
      </c>
      <c r="C44" s="13">
        <v>200</v>
      </c>
      <c r="D44" s="5"/>
    </row>
    <row r="45" spans="1:4" ht="15.75" x14ac:dyDescent="0.25">
      <c r="A45" s="2"/>
      <c r="B45" s="6" t="s">
        <v>48</v>
      </c>
      <c r="C45" s="17" t="s">
        <v>7</v>
      </c>
      <c r="D45" s="5"/>
    </row>
    <row r="46" spans="1:4" ht="15.75" x14ac:dyDescent="0.25">
      <c r="A46" s="2"/>
      <c r="B46" s="6" t="s">
        <v>49</v>
      </c>
      <c r="C46" s="17" t="s">
        <v>7</v>
      </c>
      <c r="D46" s="5"/>
    </row>
    <row r="47" spans="1:4" ht="15.75" x14ac:dyDescent="0.25">
      <c r="A47" s="2"/>
      <c r="B47" s="6" t="s">
        <v>50</v>
      </c>
      <c r="C47" s="13">
        <v>200</v>
      </c>
      <c r="D47" s="5"/>
    </row>
    <row r="48" spans="1:4" ht="15.75" x14ac:dyDescent="0.25">
      <c r="A48" s="2"/>
      <c r="B48" s="6" t="s">
        <v>51</v>
      </c>
      <c r="C48" s="13">
        <v>200</v>
      </c>
      <c r="D48" s="5"/>
    </row>
    <row r="49" spans="1:5" ht="15.75" x14ac:dyDescent="0.25">
      <c r="A49" s="2"/>
      <c r="B49" s="6" t="s">
        <v>52</v>
      </c>
      <c r="C49" s="13">
        <v>200</v>
      </c>
      <c r="D49" s="5"/>
    </row>
    <row r="50" spans="1:5" ht="16.5" thickBot="1" x14ac:dyDescent="0.3">
      <c r="A50" s="3"/>
      <c r="B50" s="9" t="s">
        <v>53</v>
      </c>
      <c r="C50" s="14">
        <v>200</v>
      </c>
      <c r="D50" s="5"/>
    </row>
    <row r="51" spans="1:5" x14ac:dyDescent="0.25">
      <c r="A51" s="21"/>
      <c r="B51" s="21"/>
      <c r="C51" s="21"/>
      <c r="D51" s="21"/>
      <c r="E51" s="2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9"/>
  <sheetViews>
    <sheetView showGridLines="0" tabSelected="1" zoomScale="80" zoomScaleNormal="80" workbookViewId="0">
      <selection activeCell="B2" sqref="B2:G2"/>
    </sheetView>
  </sheetViews>
  <sheetFormatPr baseColWidth="10" defaultColWidth="11.42578125" defaultRowHeight="15" x14ac:dyDescent="0.25"/>
  <cols>
    <col min="1" max="1" width="2.5703125" customWidth="1"/>
    <col min="2" max="2" width="16.28515625" customWidth="1"/>
    <col min="3" max="3" width="69.85546875" style="23" customWidth="1"/>
    <col min="4" max="4" width="23.28515625" customWidth="1"/>
    <col min="5" max="5" width="22.28515625" customWidth="1"/>
    <col min="6" max="7" width="21" customWidth="1"/>
  </cols>
  <sheetData>
    <row r="1" spans="2:7" ht="26.25" customHeight="1" thickBot="1" x14ac:dyDescent="0.45">
      <c r="B1" s="24"/>
      <c r="C1" s="24"/>
      <c r="E1" s="24"/>
      <c r="F1" s="24"/>
    </row>
    <row r="2" spans="2:7" ht="26.25" customHeight="1" thickBot="1" x14ac:dyDescent="0.45">
      <c r="B2" s="49" t="s">
        <v>62</v>
      </c>
      <c r="C2" s="50"/>
      <c r="D2" s="50"/>
      <c r="E2" s="50"/>
      <c r="F2" s="50"/>
      <c r="G2" s="51"/>
    </row>
    <row r="3" spans="2:7" ht="26.25" customHeight="1" x14ac:dyDescent="0.4">
      <c r="B3" s="45"/>
      <c r="C3" s="45"/>
      <c r="E3" s="24"/>
      <c r="F3" s="24"/>
    </row>
    <row r="4" spans="2:7" ht="26.25" customHeight="1" x14ac:dyDescent="0.4">
      <c r="B4" s="47" t="s">
        <v>59</v>
      </c>
      <c r="C4" s="46"/>
      <c r="E4" s="24"/>
      <c r="F4" s="24"/>
    </row>
    <row r="5" spans="2:7" ht="26.25" customHeight="1" x14ac:dyDescent="0.4">
      <c r="B5" s="24"/>
      <c r="C5" s="24"/>
      <c r="E5" s="24"/>
      <c r="F5" s="24"/>
    </row>
    <row r="6" spans="2:7" ht="15.75" thickBot="1" x14ac:dyDescent="0.3"/>
    <row r="7" spans="2:7" ht="39.75" thickBot="1" x14ac:dyDescent="0.35">
      <c r="C7" s="41" t="s">
        <v>54</v>
      </c>
      <c r="D7" s="57" t="s">
        <v>73</v>
      </c>
      <c r="E7" s="30" t="s">
        <v>56</v>
      </c>
      <c r="F7" s="31" t="s">
        <v>57</v>
      </c>
    </row>
    <row r="8" spans="2:7" ht="19.5" thickBot="1" x14ac:dyDescent="0.3">
      <c r="C8" s="43" t="s">
        <v>58</v>
      </c>
      <c r="D8" s="42"/>
      <c r="E8" s="39"/>
      <c r="F8" s="40"/>
    </row>
    <row r="9" spans="2:7" ht="18.75" x14ac:dyDescent="0.3">
      <c r="C9" s="32" t="s">
        <v>63</v>
      </c>
      <c r="D9" s="37">
        <v>5</v>
      </c>
      <c r="E9" s="38"/>
      <c r="F9" s="25">
        <f>+(D9*E9)*1.22</f>
        <v>0</v>
      </c>
    </row>
    <row r="10" spans="2:7" ht="18.75" x14ac:dyDescent="0.3">
      <c r="C10" s="26" t="s">
        <v>64</v>
      </c>
      <c r="D10" s="27">
        <v>5</v>
      </c>
      <c r="E10" s="33"/>
      <c r="F10" s="25">
        <f>+(D10*E10)*1.22</f>
        <v>0</v>
      </c>
    </row>
    <row r="11" spans="2:7" ht="18.75" x14ac:dyDescent="0.3">
      <c r="C11" s="26" t="s">
        <v>65</v>
      </c>
      <c r="D11" s="28">
        <v>5</v>
      </c>
      <c r="E11" s="33"/>
      <c r="F11" s="25">
        <f>+(D11*E11)*1.22</f>
        <v>0</v>
      </c>
    </row>
    <row r="12" spans="2:7" ht="18.75" x14ac:dyDescent="0.3">
      <c r="C12" s="26" t="s">
        <v>66</v>
      </c>
      <c r="D12" s="27">
        <v>1500</v>
      </c>
      <c r="E12" s="33"/>
      <c r="F12" s="25">
        <f>+(D12*E12)*1.22</f>
        <v>0</v>
      </c>
    </row>
    <row r="13" spans="2:7" ht="18.75" x14ac:dyDescent="0.3">
      <c r="C13" s="26" t="s">
        <v>67</v>
      </c>
      <c r="D13" s="27">
        <v>5</v>
      </c>
      <c r="E13" s="33"/>
      <c r="F13" s="25">
        <f>+(D13*E13)*1.22</f>
        <v>0</v>
      </c>
    </row>
    <row r="14" spans="2:7" ht="18.75" x14ac:dyDescent="0.3">
      <c r="C14" s="26" t="s">
        <v>68</v>
      </c>
      <c r="D14" s="27">
        <v>1500</v>
      </c>
      <c r="E14" s="33"/>
      <c r="F14" s="25">
        <f>+(D14*E14)*1.22</f>
        <v>0</v>
      </c>
    </row>
    <row r="15" spans="2:7" ht="18.75" x14ac:dyDescent="0.3">
      <c r="C15" s="26" t="s">
        <v>69</v>
      </c>
      <c r="D15" s="27">
        <v>1500</v>
      </c>
      <c r="E15" s="34"/>
      <c r="F15" s="25">
        <f>+(D15*E15)*1.22</f>
        <v>0</v>
      </c>
    </row>
    <row r="16" spans="2:7" ht="18.75" x14ac:dyDescent="0.3">
      <c r="C16" s="26" t="s">
        <v>70</v>
      </c>
      <c r="D16" s="27">
        <v>10</v>
      </c>
      <c r="E16" s="34"/>
      <c r="F16" s="25">
        <f>+(D16*E16)*1.22</f>
        <v>0</v>
      </c>
    </row>
    <row r="17" spans="3:6" ht="18.75" x14ac:dyDescent="0.3">
      <c r="C17" s="26" t="s">
        <v>71</v>
      </c>
      <c r="D17" s="27">
        <v>20</v>
      </c>
      <c r="E17" s="34"/>
      <c r="F17" s="25">
        <f>+(D17*E17)*1.22</f>
        <v>0</v>
      </c>
    </row>
    <row r="18" spans="3:6" ht="19.5" thickBot="1" x14ac:dyDescent="0.35">
      <c r="C18" s="29" t="s">
        <v>72</v>
      </c>
      <c r="D18" s="55">
        <v>1500</v>
      </c>
      <c r="E18" s="35"/>
      <c r="F18" s="56">
        <f>+(D18*E18)*1.22</f>
        <v>0</v>
      </c>
    </row>
    <row r="19" spans="3:6" ht="23.25" customHeight="1" x14ac:dyDescent="0.3">
      <c r="C19" s="22"/>
    </row>
    <row r="20" spans="3:6" ht="15.75" thickBot="1" x14ac:dyDescent="0.3"/>
    <row r="21" spans="3:6" ht="46.15" customHeight="1" thickBot="1" x14ac:dyDescent="0.3">
      <c r="D21" s="23"/>
      <c r="E21" s="44" t="s">
        <v>55</v>
      </c>
      <c r="F21" s="36">
        <f>SUM(F8:F18)</f>
        <v>0</v>
      </c>
    </row>
    <row r="34" spans="4:5" x14ac:dyDescent="0.25">
      <c r="D34" s="52" t="s">
        <v>60</v>
      </c>
      <c r="E34" s="52"/>
    </row>
    <row r="35" spans="4:5" x14ac:dyDescent="0.25">
      <c r="D35" s="53"/>
      <c r="E35" s="53"/>
    </row>
    <row r="38" spans="4:5" x14ac:dyDescent="0.25">
      <c r="D38" s="54" t="s">
        <v>61</v>
      </c>
      <c r="E38" s="54"/>
    </row>
    <row r="39" spans="4:5" x14ac:dyDescent="0.25">
      <c r="D39" s="54"/>
      <c r="E39" s="54"/>
    </row>
  </sheetData>
  <sheetProtection selectLockedCells="1" selectUnlockedCells="1"/>
  <mergeCells count="3">
    <mergeCell ref="B2:G2"/>
    <mergeCell ref="D34:E35"/>
    <mergeCell ref="D38:E39"/>
  </mergeCells>
  <pageMargins left="0.70866141732283472" right="0.70866141732283472" top="0.74803149606299213" bottom="0.74803149606299213" header="0.31496062992125984" footer="0.31496062992125984"/>
  <pageSetup scale="3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f585b-69ca-4839-ade9-6d461f5c8df1">
      <Terms xmlns="http://schemas.microsoft.com/office/infopath/2007/PartnerControls"/>
    </lcf76f155ced4ddcb4097134ff3c332f>
    <TaxCatchAll xmlns="403b7476-7c6f-4301-9bcf-c25bb48e6d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902CAC3AAA2F4EA2341C25E02871CB" ma:contentTypeVersion="18" ma:contentTypeDescription="Crear nuevo documento." ma:contentTypeScope="" ma:versionID="e1c86e48e7117e8b49e94b459bb59421">
  <xsd:schema xmlns:xsd="http://www.w3.org/2001/XMLSchema" xmlns:xs="http://www.w3.org/2001/XMLSchema" xmlns:p="http://schemas.microsoft.com/office/2006/metadata/properties" xmlns:ns2="f2ef585b-69ca-4839-ade9-6d461f5c8df1" xmlns:ns3="403b7476-7c6f-4301-9bcf-c25bb48e6d5b" targetNamespace="http://schemas.microsoft.com/office/2006/metadata/properties" ma:root="true" ma:fieldsID="391c8d04bdfe2a8bdd9e6d53a056b253" ns2:_="" ns3:_="">
    <xsd:import namespace="f2ef585b-69ca-4839-ade9-6d461f5c8df1"/>
    <xsd:import namespace="403b7476-7c6f-4301-9bcf-c25bb48e6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f585b-69ca-4839-ade9-6d461f5c8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b7476-7c6f-4301-9bcf-c25bb48e6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15384-d590-4035-8e57-2e51851ba369}" ma:internalName="TaxCatchAll" ma:showField="CatchAllData" ma:web="403b7476-7c6f-4301-9bcf-c25bb48e6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3E1A60-CEB3-44D7-BCCA-2A48158AD5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340887-B2C1-4FB6-A380-23C53C62350B}">
  <ds:schemaRefs>
    <ds:schemaRef ds:uri="http://schemas.microsoft.com/office/2006/metadata/properties"/>
    <ds:schemaRef ds:uri="http://schemas.microsoft.com/office/infopath/2007/PartnerControls"/>
    <ds:schemaRef ds:uri="f2ef585b-69ca-4839-ade9-6d461f5c8df1"/>
    <ds:schemaRef ds:uri="403b7476-7c6f-4301-9bcf-c25bb48e6d5b"/>
  </ds:schemaRefs>
</ds:datastoreItem>
</file>

<file path=customXml/itemProps3.xml><?xml version="1.0" encoding="utf-8"?>
<ds:datastoreItem xmlns:ds="http://schemas.openxmlformats.org/officeDocument/2006/customXml" ds:itemID="{8E2DA73E-C64E-468D-90EB-522ED552F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f585b-69ca-4839-ade9-6d461f5c8df1"/>
    <ds:schemaRef ds:uri="403b7476-7c6f-4301-9bcf-c25bb48e6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propuesto por DGETP</vt:lpstr>
      <vt:lpstr>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nfleitas</dc:creator>
  <cp:keywords/>
  <dc:description/>
  <cp:lastModifiedBy>Martina Heijo</cp:lastModifiedBy>
  <cp:revision/>
  <dcterms:created xsi:type="dcterms:W3CDTF">2021-11-15T17:09:29Z</dcterms:created>
  <dcterms:modified xsi:type="dcterms:W3CDTF">2025-06-30T18:41:54Z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0x0101002B902CAC3AAA2F4EA2341C25E02871CB</vt:lpwstr>
  </property>
  <property fmtid="{D5CDD505-2E9C-101B-9397-08002B2CF9AE}" pid="3" name="MediaServiceImageTags">
    <vt:lpwstr/>
  </property>
</Properties>
</file>